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<sst xmlns="http://schemas.openxmlformats.org/spreadsheetml/2006/main" count="19" uniqueCount="19">
  <si>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Базові показники роботи суду</t>
  </si>
  <si>
    <t>перше півріччя 2015 року</t>
  </si>
  <si>
    <t>№</t>
  </si>
  <si>
    <t>Назва базового показника роботи суду</t>
  </si>
  <si>
    <t>Кількість справ і матеріалів, загальний термін проходження яких триває понад один рік</t>
  </si>
  <si>
    <t>Відсоток справ і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</si>
  <si>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</si>
  <si>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</si>
  <si>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
розгляді в суді в звітний період в розрахунку на одного суддю</t>
  </si>
  <si>
    <t>Середня тривалість розгляду справи (днів)</t>
  </si>
  <si>
    <t>Публікація результатів опитувань громадян-учасників судових проваджень на веб-сторінці суду</t>
  </si>
  <si>
    <t>Господарський суд Закарпатської області</t>
  </si>
  <si>
    <t>(назва суду)</t>
  </si>
  <si>
    <t>(період)</t>
  </si>
  <si>
    <t>Додаток № 1
(до рішення ради суддів України 
від «02» квітня 2015 року № 28)</t>
  </si>
  <si>
    <t>за перше півріччя</t>
  </si>
  <si>
    <t>за рік</t>
  </si>
  <si>
    <t>Проведення опитувань громадян-учасників судових проваджень щодо їх задоволеності роботою суду</t>
  </si>
  <si>
    <t>Рівень задоволеності роботою суду учасниками судового розгляду за результатами опитування, що проводяться за уніфікованою методологією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</si>
</sst>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10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i/>
      <sz val="8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14" fontId="1" fillId="0" borderId="9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3" fontId="1" fillId="0" borderId="0" xfId="0" applyNumberFormat="1" applyFont="1" applyFill="1" applyBorder="1" applyAlignment="1" applyProtection="1">
      <alignment wrapText="1"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B19" sqref="B19:G19"/>
    </sheetView>
  </sheetViews>
  <sheetFormatPr defaultColWidth="9.140625" defaultRowHeight="15"/>
  <cols>
    <col min="1" max="1" width="4.140625" style="0" customWidth="1"/>
    <col min="7" max="7" width="19.421875" style="0" customWidth="1"/>
    <col min="8" max="9" width="12.28125" style="0" customWidth="1"/>
    <col min="10" max="10" width="11.57421875" style="0" customWidth="1"/>
    <col min="15" max="15" width="9.7109375" style="0" customWidth="1"/>
  </cols>
  <sheetData>
    <row r="1" spans="1:9" ht="15">
      <c r="A1" s="2">
        <v>0</v>
      </c>
      <c r="B1" s="11">
        <v>1197</v>
      </c>
      <c r="C1" s="11">
        <v>2769</v>
      </c>
      <c r="D1" s="3"/>
      <c r="F1" s="3"/>
      <c r="G1" s="22" t="s">
        <v>14</v>
      </c>
      <c r="H1" s="22"/>
      <c r="I1" s="22"/>
    </row>
    <row r="2" spans="1:9" ht="15">
      <c r="A2" s="2">
        <v>16</v>
      </c>
      <c r="B2" s="11">
        <v>0</v>
      </c>
      <c r="C2" s="11">
        <v>0</v>
      </c>
      <c r="D2" s="3"/>
      <c r="E2" s="3"/>
      <c r="F2" s="3"/>
      <c r="G2" s="22"/>
      <c r="H2" s="22"/>
      <c r="I2" s="22"/>
    </row>
    <row r="3" spans="1:9" ht="15">
      <c r="A3" s="2">
        <v>1572</v>
      </c>
      <c r="B3" s="11">
        <v>1730</v>
      </c>
      <c r="C3" s="11">
        <v>64494</v>
      </c>
      <c r="D3" s="3"/>
      <c r="E3" s="3"/>
      <c r="F3" s="3"/>
      <c r="G3" s="22"/>
      <c r="H3" s="22"/>
      <c r="I3" s="22"/>
    </row>
    <row r="4" spans="1:9" ht="15">
      <c r="A4" s="2">
        <v>0</v>
      </c>
      <c r="B4" s="11">
        <v>0</v>
      </c>
      <c r="C4" s="11">
        <v>0</v>
      </c>
      <c r="D4" s="3"/>
      <c r="E4" s="21"/>
      <c r="F4" s="21"/>
      <c r="G4" s="21"/>
      <c r="H4" s="21"/>
      <c r="I4" s="21"/>
    </row>
    <row r="5" spans="1:9" ht="15">
      <c r="A5" s="3"/>
      <c r="B5" s="3"/>
      <c r="C5" s="3"/>
      <c r="D5" s="3"/>
      <c r="E5" s="21"/>
      <c r="F5" s="21"/>
      <c r="G5" s="21"/>
      <c r="H5" s="21"/>
      <c r="I5" s="21"/>
    </row>
    <row r="6" spans="1:9" ht="15">
      <c r="A6" s="4" t="s">
        <v>0</v>
      </c>
      <c r="B6" s="4"/>
      <c r="C6" s="4"/>
      <c r="D6" s="4"/>
      <c r="E6" s="4"/>
      <c r="F6" s="4"/>
      <c r="G6" s="4"/>
      <c r="H6" s="4"/>
      <c r="I6" s="4"/>
    </row>
    <row r="7" spans="3:9" ht="15">
      <c r="C7" s="16" t="s">
        <v>11</v>
      </c>
      <c r="D7" s="16"/>
      <c r="E7" s="16"/>
      <c r="F7" s="16"/>
      <c r="G7" s="16"/>
      <c r="H7" s="16"/>
      <c r="I7" s="3"/>
    </row>
    <row r="8" spans="1:9" ht="15">
      <c r="A8" s="3"/>
      <c r="B8" s="3"/>
      <c r="C8" s="17" t="s">
        <v>12</v>
      </c>
      <c r="D8" s="17"/>
      <c r="E8" s="17"/>
      <c r="F8" s="17"/>
      <c r="G8" s="17"/>
      <c r="H8" s="17"/>
      <c r="I8" s="3"/>
    </row>
    <row r="9" spans="1:15" ht="15">
      <c r="A9" s="4" t="s">
        <v>1</v>
      </c>
      <c r="B9" s="4"/>
      <c r="C9" s="4"/>
      <c r="D9" s="16"/>
      <c r="E9" s="16"/>
      <c r="F9" s="16"/>
      <c r="G9" s="16"/>
      <c r="H9" s="4"/>
      <c r="I9" s="4"/>
      <c r="O9" s="31"/>
    </row>
    <row r="10" spans="1:15" ht="15">
      <c r="A10" s="5"/>
      <c r="B10" s="5"/>
      <c r="C10" s="18"/>
      <c r="D10" s="17" t="s">
        <v>13</v>
      </c>
      <c r="E10" s="17"/>
      <c r="F10" s="17"/>
      <c r="G10" s="17"/>
      <c r="I10" s="5"/>
      <c r="O10" s="31"/>
    </row>
    <row r="11" spans="1:15" ht="15">
      <c r="A11" s="6"/>
      <c r="B11" s="6"/>
      <c r="C11" s="6"/>
      <c r="D11" s="6"/>
      <c r="E11" s="6"/>
      <c r="F11" s="6"/>
      <c r="G11" s="6"/>
      <c r="H11" s="25"/>
      <c r="I11" s="6"/>
      <c r="O11" s="31"/>
    </row>
    <row r="12" spans="1:12" ht="49.5" customHeight="1">
      <c r="A12" s="7" t="s">
        <v>2</v>
      </c>
      <c r="B12" s="12" t="s">
        <v>3</v>
      </c>
      <c r="C12" s="12"/>
      <c r="D12" s="12"/>
      <c r="E12" s="12"/>
      <c r="F12" s="12"/>
      <c r="G12" s="12"/>
      <c r="H12" s="26" t="s">
        <v>15</v>
      </c>
      <c r="I12" s="26" t="s">
        <v>16</v>
      </c>
      <c r="J12" s="28"/>
      <c r="L12" s="30"/>
    </row>
    <row r="13" spans="1:10" ht="27.75" customHeight="1">
      <c r="A13" s="8">
        <v>1</v>
      </c>
      <c r="B13" s="13" t="s">
        <v>4</v>
      </c>
      <c r="C13" s="19"/>
      <c r="D13" s="19"/>
      <c r="E13" s="19"/>
      <c r="F13" s="19"/>
      <c r="G13" s="23"/>
      <c r="H13" s="7">
        <v>575</v>
      </c>
      <c r="I13" s="27">
        <v>0</v>
      </c>
      <c r="J13" s="29"/>
    </row>
    <row r="14" spans="1:10" ht="35.25" customHeight="1">
      <c r="A14" s="9"/>
      <c r="B14" s="14" t="s">
        <v>5</v>
      </c>
      <c r="C14" s="20"/>
      <c r="D14" s="20"/>
      <c r="E14" s="20"/>
      <c r="F14" s="20"/>
      <c r="G14" s="24"/>
      <c r="H14" s="32">
        <f>IF(B1&lt;&gt;0,((H13/B1)*100),0)</f>
        <v>48.03675856307435</v>
      </c>
      <c r="I14" s="32">
        <f>IF(B2&lt;&gt;0,((I13/B2)*100),0)</f>
        <v>0</v>
      </c>
      <c r="J14" s="28"/>
    </row>
    <row r="15" spans="1:10" ht="24.75" customHeight="1">
      <c r="A15" s="7">
        <v>2</v>
      </c>
      <c r="B15" s="13" t="s">
        <v>6</v>
      </c>
      <c r="C15" s="19"/>
      <c r="D15" s="19"/>
      <c r="E15" s="19"/>
      <c r="F15" s="19"/>
      <c r="G15" s="23"/>
      <c r="H15" s="32">
        <f>IF(B3&lt;&gt;0,((A3/B3)*100),0)</f>
        <v>90.86705202312139</v>
      </c>
      <c r="I15" s="32">
        <f>IF(B4&lt;&gt;0,((A4/B4)*100),0)</f>
        <v>0</v>
      </c>
      <c r="J15" s="28"/>
    </row>
    <row r="16" spans="1:10" ht="24.75" customHeight="1">
      <c r="A16" s="7">
        <v>3</v>
      </c>
      <c r="B16" s="13" t="s">
        <v>7</v>
      </c>
      <c r="C16" s="19"/>
      <c r="D16" s="19"/>
      <c r="E16" s="19"/>
      <c r="F16" s="19"/>
      <c r="G16" s="23"/>
      <c r="H16" s="27">
        <f>IF(A2&lt;&gt;0,A3/A2,0)</f>
        <v>98.25</v>
      </c>
      <c r="I16" s="27">
        <f>IF(A2&lt;&gt;0,A4/A2,0)</f>
        <v>0</v>
      </c>
      <c r="J16" s="28"/>
    </row>
    <row r="17" spans="1:10" ht="39.75" customHeight="1">
      <c r="A17" s="7">
        <v>4</v>
      </c>
      <c r="B17" s="13" t="s">
        <v>8</v>
      </c>
      <c r="C17" s="19"/>
      <c r="D17" s="19"/>
      <c r="E17" s="19"/>
      <c r="F17" s="19"/>
      <c r="G17" s="23"/>
      <c r="H17" s="27">
        <f>IF(A2&lt;&gt;0,C1/A2,0)</f>
        <v>173.0625</v>
      </c>
      <c r="I17" s="27">
        <f>IF(A2&lt;&gt;0,C2/A2,0)</f>
        <v>0</v>
      </c>
      <c r="J17" s="28"/>
    </row>
    <row r="18" spans="1:10" ht="27.75" customHeight="1">
      <c r="A18" s="7">
        <v>5</v>
      </c>
      <c r="B18" s="13" t="s">
        <v>9</v>
      </c>
      <c r="C18" s="19"/>
      <c r="D18" s="19"/>
      <c r="E18" s="19"/>
      <c r="F18" s="19"/>
      <c r="G18" s="23"/>
      <c r="H18" s="27">
        <f>IF(A3&lt;&gt;0,C3/A3,0)</f>
        <v>41.02671755725191</v>
      </c>
      <c r="I18" s="27">
        <f>IF(A4&lt;&gt;0,C4/A4,0)</f>
        <v>0</v>
      </c>
      <c r="J18" s="28"/>
    </row>
    <row r="19" spans="1:10" ht="33" customHeight="1">
      <c r="A19" s="8">
        <v>6</v>
      </c>
      <c r="B19" s="13" t="s">
        <v>17</v>
      </c>
      <c r="C19" s="19"/>
      <c r="D19" s="19"/>
      <c r="E19" s="19"/>
      <c r="F19" s="19"/>
      <c r="G19" s="23"/>
      <c r="H19" s="27">
        <v>0</v>
      </c>
      <c r="I19" s="27">
        <v>0</v>
      </c>
      <c r="J19" s="28"/>
    </row>
    <row r="20" spans="1:10" ht="37.5" customHeight="1">
      <c r="A20" s="9"/>
      <c r="B20" s="15" t="s">
        <v>10</v>
      </c>
      <c r="C20" s="15"/>
      <c r="D20" s="15"/>
      <c r="E20" s="15"/>
      <c r="F20" s="15"/>
      <c r="G20" s="15"/>
      <c r="H20" s="27">
        <v>0</v>
      </c>
      <c r="I20" s="27">
        <v>0</v>
      </c>
      <c r="J20" s="28"/>
    </row>
    <row r="21" spans="1:10" ht="48.75" customHeight="1">
      <c r="A21" s="7">
        <v>7</v>
      </c>
      <c r="B21" s="13" t="s">
        <v>18</v>
      </c>
      <c r="C21" s="19"/>
      <c r="D21" s="19"/>
      <c r="E21" s="19"/>
      <c r="F21" s="19"/>
      <c r="G21" s="23"/>
      <c r="H21" s="27">
        <v>0</v>
      </c>
      <c r="I21" s="27">
        <v>0</v>
      </c>
      <c r="J21" s="28"/>
    </row>
    <row r="22" spans="1:9" ht="3.75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ht="15" customHeight="1"/>
    <row r="24" ht="15" customHeight="1"/>
    <row r="25" ht="15" customHeight="1"/>
    <row r="26" ht="15" customHeight="1"/>
  </sheetData>
  <mergeCells count="18">
    <mergeCell ref="A19:A20"/>
    <mergeCell ref="A13:A14"/>
    <mergeCell ref="B14:G14"/>
    <mergeCell ref="A6:I6"/>
    <mergeCell ref="B21:G21"/>
    <mergeCell ref="A9:I9"/>
    <mergeCell ref="C7:H7"/>
    <mergeCell ref="C8:H8"/>
    <mergeCell ref="B17:G17"/>
    <mergeCell ref="B12:G12"/>
    <mergeCell ref="B18:G18"/>
    <mergeCell ref="B20:G20"/>
    <mergeCell ref="G1:I3"/>
    <mergeCell ref="B13:G13"/>
    <mergeCell ref="B15:G15"/>
    <mergeCell ref="B16:G16"/>
    <mergeCell ref="D10:G10"/>
    <mergeCell ref="B19:G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perekrest</cp:lastModifiedBy>
  <dcterms:modified xsi:type="dcterms:W3CDTF">2015-08-03T12:24:36Z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БПРС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77D36087</vt:lpwstr>
  </property>
  <property fmtid="{D5CDD505-2E9C-101B-9397-08002B2CF9AE}" pid="8" name="Підрозділ">
    <vt:lpwstr>Господарський суд Закарпатської області</vt:lpwstr>
  </property>
  <property fmtid="{D5CDD505-2E9C-101B-9397-08002B2CF9AE}" pid="9" name="ПідрозділID">
    <vt:i4>14</vt:i4>
  </property>
  <property fmtid="{D5CDD505-2E9C-101B-9397-08002B2CF9AE}" pid="10" name="Початок періоду">
    <vt:filetime>2014-12-31T21:00:00Z</vt:filetime>
  </property>
  <property fmtid="{D5CDD505-2E9C-101B-9397-08002B2CF9AE}" pid="11" name="Кінець періоду">
    <vt:filetime>2015-06-29T21:00:00Z</vt:filetime>
  </property>
  <property fmtid="{D5CDD505-2E9C-101B-9397-08002B2CF9AE}" pid="12" name="Період">
    <vt:lpwstr>перше півріччя 2015 року</vt:lpwstr>
  </property>
</Properties>
</file>